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rochures 2024 &amp; 2025\"/>
    </mc:Choice>
  </mc:AlternateContent>
  <xr:revisionPtr revIDLastSave="0" documentId="8_{9F7439D4-CE0D-46AD-892A-4F61EB20CCD8}" xr6:coauthVersionLast="47" xr6:coauthVersionMax="47" xr10:uidLastSave="{00000000-0000-0000-0000-000000000000}"/>
  <bookViews>
    <workbookView xWindow="30165" yWindow="1230" windowWidth="26145" windowHeight="12315" xr2:uid="{00000000-000D-0000-FFFF-FFFF00000000}"/>
  </bookViews>
  <sheets>
    <sheet name="Calculation Sample Form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1" i="1" l="1"/>
  <c r="G60" i="1"/>
  <c r="G59" i="1"/>
  <c r="G58" i="1"/>
  <c r="G57" i="1"/>
  <c r="G56" i="1"/>
  <c r="G55" i="1"/>
  <c r="G54" i="1"/>
  <c r="G53" i="1"/>
  <c r="G49" i="1"/>
  <c r="G27" i="1"/>
  <c r="G26" i="1"/>
  <c r="G35" i="1" l="1"/>
  <c r="G36" i="1"/>
  <c r="G37" i="1"/>
  <c r="G48" i="1" l="1"/>
  <c r="G47" i="1"/>
  <c r="G46" i="1"/>
  <c r="G45" i="1"/>
  <c r="G44" i="1"/>
  <c r="G43" i="1"/>
  <c r="G42" i="1"/>
  <c r="G41" i="1"/>
  <c r="G62" i="1" s="1"/>
  <c r="G40" i="1"/>
  <c r="G39" i="1"/>
  <c r="G38" i="1"/>
  <c r="G34" i="1"/>
  <c r="G33" i="1"/>
  <c r="G29" i="1"/>
  <c r="G28" i="1"/>
  <c r="G25" i="1"/>
  <c r="G24" i="1"/>
  <c r="G20" i="1"/>
  <c r="G19" i="1"/>
  <c r="G18" i="1"/>
  <c r="G17" i="1"/>
  <c r="G13" i="1"/>
  <c r="G12" i="1"/>
  <c r="G11" i="1"/>
  <c r="G10" i="1"/>
</calcChain>
</file>

<file path=xl/sharedStrings.xml><?xml version="1.0" encoding="utf-8"?>
<sst xmlns="http://schemas.openxmlformats.org/spreadsheetml/2006/main" count="152" uniqueCount="103">
  <si>
    <t>ITEM</t>
  </si>
  <si>
    <t>CHOCOLATE BARS</t>
  </si>
  <si>
    <t>SELLING</t>
  </si>
  <si>
    <t>TTL</t>
  </si>
  <si>
    <t>#</t>
  </si>
  <si>
    <t>PRICE/UNIT</t>
  </si>
  <si>
    <t>Ordered</t>
  </si>
  <si>
    <t>001F</t>
  </si>
  <si>
    <t>002F</t>
  </si>
  <si>
    <t>003F</t>
  </si>
  <si>
    <t>004F</t>
  </si>
  <si>
    <t>UCONN HUSKY BARS</t>
  </si>
  <si>
    <t>005F</t>
  </si>
  <si>
    <t>006F</t>
  </si>
  <si>
    <t>007F</t>
  </si>
  <si>
    <t>008F</t>
  </si>
  <si>
    <t>EVERYDAY FAVORITES</t>
  </si>
  <si>
    <t>033F</t>
  </si>
  <si>
    <t>021F</t>
  </si>
  <si>
    <t>023F</t>
  </si>
  <si>
    <t>488F</t>
  </si>
  <si>
    <t>025F</t>
  </si>
  <si>
    <t>035F</t>
  </si>
  <si>
    <t>038F</t>
  </si>
  <si>
    <t>016F</t>
  </si>
  <si>
    <t>009F</t>
  </si>
  <si>
    <t>015F</t>
  </si>
  <si>
    <t>010F</t>
  </si>
  <si>
    <t>022F</t>
  </si>
  <si>
    <t>503F</t>
  </si>
  <si>
    <t>024F</t>
  </si>
  <si>
    <t>414F</t>
  </si>
  <si>
    <t>415F</t>
  </si>
  <si>
    <t>017F</t>
  </si>
  <si>
    <t>338F</t>
  </si>
  <si>
    <t>506F</t>
  </si>
  <si>
    <t>507F</t>
  </si>
  <si>
    <t>Sample Name</t>
  </si>
  <si>
    <t>Total Cost</t>
  </si>
  <si>
    <t xml:space="preserve">Joey Smith </t>
  </si>
  <si>
    <t>This worksheet is only a suggestion to help you calculate your individual</t>
  </si>
  <si>
    <t>order forms.  You are responsible for all final calculations, please review</t>
  </si>
  <si>
    <t>all calculations and formulas to make sure they are correct.</t>
  </si>
  <si>
    <t>515F</t>
  </si>
  <si>
    <t>PACK PER</t>
  </si>
  <si>
    <t>CASE</t>
  </si>
  <si>
    <t xml:space="preserve">   Milk Chocolate Almond Bar 1.5 oz. </t>
  </si>
  <si>
    <t xml:space="preserve">   Milk Chocolate Bar 1.5 oz. </t>
  </si>
  <si>
    <r>
      <t xml:space="preserve">   Milk Chocolate Crisp Bar 1.4 oz</t>
    </r>
    <r>
      <rPr>
        <b/>
        <sz val="10"/>
        <rFont val="Arial"/>
        <family val="2"/>
      </rPr>
      <t>.</t>
    </r>
    <r>
      <rPr>
        <sz val="10"/>
        <rFont val="Arial"/>
        <family val="2"/>
      </rPr>
      <t xml:space="preserve"> </t>
    </r>
  </si>
  <si>
    <t xml:space="preserve">   Dark Chocolate Bar 1.5 oz. </t>
  </si>
  <si>
    <t xml:space="preserve">   UCONN Milk Chocolate Almond Bar 1.5 oz. </t>
  </si>
  <si>
    <t xml:space="preserve">   UCONN Milk Chocolate Bar 1.5 oz. </t>
  </si>
  <si>
    <r>
      <t xml:space="preserve">   UCONN Milk Chocolate Crisp Bar 1.4 oz.</t>
    </r>
    <r>
      <rPr>
        <b/>
        <sz val="10"/>
        <color indexed="10"/>
        <rFont val="Arial"/>
        <family val="2"/>
      </rPr>
      <t xml:space="preserve"> </t>
    </r>
  </si>
  <si>
    <t xml:space="preserve">   UCONN Dark Chocolate Bar 1.5 oz. </t>
  </si>
  <si>
    <t xml:space="preserve">  Chocolate Covered Gummi Bears 10 oz. </t>
  </si>
  <si>
    <t>12's</t>
  </si>
  <si>
    <t xml:space="preserve">  Peanut Butter Cups 3.5 oz. </t>
  </si>
  <si>
    <t xml:space="preserve">  Milk Chocolate Covered Potato Chips 4 oz. </t>
  </si>
  <si>
    <t xml:space="preserve">  Milk Chocolate Covered Mini Pretzels 4 oz. </t>
  </si>
  <si>
    <t xml:space="preserve">  Milk Chocolate Mini Munsonettes 3 oz. </t>
  </si>
  <si>
    <t xml:space="preserve">  Milk Chocolate Malted Balls 10 oz. </t>
  </si>
  <si>
    <t xml:space="preserve">  Milk Chocolate Covered Raisins 10 oz. </t>
  </si>
  <si>
    <t xml:space="preserve">  Gourmet Truffles 7.5 oz. </t>
  </si>
  <si>
    <t>10's</t>
  </si>
  <si>
    <t xml:space="preserve">  Triple Chocolate Layered Truffles 5 oz. </t>
  </si>
  <si>
    <t xml:space="preserve"> Dark Chocolate Almond Bark  12 oz. </t>
  </si>
  <si>
    <t>6's</t>
  </si>
  <si>
    <t xml:space="preserve">  Milk Chocolate Coconut Clusters 4 oz. </t>
  </si>
  <si>
    <t xml:space="preserve">  Dark Chocolate Non Pareils 10 oz. </t>
  </si>
  <si>
    <t xml:space="preserve">   Milk Chocolate Covered Animal Crackers 2 oz. </t>
  </si>
  <si>
    <t>15's</t>
  </si>
  <si>
    <t xml:space="preserve">  Milk Chocolate Covered Mini Oreos 4 oz. </t>
  </si>
  <si>
    <t xml:space="preserve"> Milk Pecan Caramel Patties  7 oz. </t>
  </si>
  <si>
    <t xml:space="preserve">  Milk Almond Toffee Butter Crunch 6 oz. </t>
  </si>
  <si>
    <t xml:space="preserve">  Original &amp; Salted Caramels  7 oz. </t>
  </si>
  <si>
    <t xml:space="preserve">  Assorted Chocolates 8 oz. </t>
  </si>
  <si>
    <t xml:space="preserve">  Chocolate Peanut Butter Jumble 4.5 oz. </t>
  </si>
  <si>
    <t xml:space="preserve">  Miniature Peppermint Patties 6 oz. </t>
  </si>
  <si>
    <t xml:space="preserve">  Miniature Sea Salt Caramels 6 oz. </t>
  </si>
  <si>
    <t>433F12</t>
  </si>
  <si>
    <t xml:space="preserve"> 12 Flavor Gummi Bears</t>
  </si>
  <si>
    <t>434F</t>
  </si>
  <si>
    <t>Sweedish Fish 11 oz.</t>
  </si>
  <si>
    <t>HOLIDAY FAVORITES</t>
  </si>
  <si>
    <t>40% PROFIT</t>
  </si>
  <si>
    <t>060F</t>
  </si>
  <si>
    <t xml:space="preserve">   Milk Chocolate Rabbit 8 oz. </t>
  </si>
  <si>
    <t>061F</t>
  </si>
  <si>
    <t xml:space="preserve">  White Chocolate Rabbit  6 oz. </t>
  </si>
  <si>
    <t>063F</t>
  </si>
  <si>
    <t xml:space="preserve">  Dark Chocolate Rabbit  6 oz. </t>
  </si>
  <si>
    <t>062F</t>
  </si>
  <si>
    <t xml:space="preserve">   Milk Chocolate Rabbit 6 oz. </t>
  </si>
  <si>
    <t>066F</t>
  </si>
  <si>
    <t xml:space="preserve">   White Chocolate Rabbit 2.5 oz. </t>
  </si>
  <si>
    <t>064F</t>
  </si>
  <si>
    <t xml:space="preserve">   Dark Chocolate Rabbit 2.5 oz. </t>
  </si>
  <si>
    <t>065F</t>
  </si>
  <si>
    <t xml:space="preserve">  Milk Chocolate Rabbit  2.5 oz. </t>
  </si>
  <si>
    <t>067F</t>
  </si>
  <si>
    <t xml:space="preserve">  Milk Chocolate Foiled Eggs  8 oz. </t>
  </si>
  <si>
    <t>070F</t>
  </si>
  <si>
    <t xml:space="preserve">   Assorted Jelly Beans 14 oz.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</si>
</sst>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.000_);\(&quot;$&quot;#,##0.00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i/>
      <sz val="11"/>
      <color theme="1"/>
      <name val="Calibri"/>
      <family val="2"/>
      <scheme val="minor"/>
    </font>
    <font>
      <b/>
      <sz val="10"/>
      <color indexed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3" fillId="0" borderId="0" applyFont="0" applyFill="0" applyBorder="0" applyAlignment="0" applyProtection="0"/>
  </cellStyleXfs>
  <cellXfs count="4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3" xfId="0" applyFont="1" applyBorder="1"/>
    <xf numFmtId="164" fontId="0" fillId="0" borderId="3" xfId="0" applyNumberFormat="1" applyBorder="1" applyAlignment="1">
      <alignment horizontal="center"/>
    </xf>
    <xf numFmtId="7" fontId="1" fillId="0" borderId="3" xfId="1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164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2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left"/>
    </xf>
    <xf numFmtId="7" fontId="3" fillId="0" borderId="3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1" fillId="0" borderId="0" xfId="1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0" xfId="2"/>
    <xf numFmtId="0" fontId="4" fillId="0" borderId="0" xfId="2" applyAlignment="1">
      <alignment horizontal="left"/>
    </xf>
    <xf numFmtId="0" fontId="5" fillId="0" borderId="0" xfId="2" applyFont="1" applyAlignment="1">
      <alignment horizontal="left"/>
    </xf>
    <xf numFmtId="0" fontId="6" fillId="0" borderId="0" xfId="0" applyFont="1" applyAlignment="1">
      <alignment horizontal="center"/>
    </xf>
    <xf numFmtId="8" fontId="0" fillId="0" borderId="0" xfId="0" applyNumberFormat="1"/>
    <xf numFmtId="0" fontId="3" fillId="0" borderId="2" xfId="0" applyFont="1" applyBorder="1"/>
    <xf numFmtId="7" fontId="3" fillId="0" borderId="2" xfId="1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7" fontId="3" fillId="0" borderId="0" xfId="1" applyNumberFormat="1" applyFont="1" applyBorder="1" applyAlignment="1">
      <alignment horizontal="center"/>
    </xf>
    <xf numFmtId="7" fontId="0" fillId="0" borderId="0" xfId="0" applyNumberFormat="1"/>
    <xf numFmtId="7" fontId="1" fillId="0" borderId="0" xfId="1" applyNumberFormat="1" applyBorder="1" applyAlignment="1">
      <alignment horizontal="center"/>
    </xf>
    <xf numFmtId="7" fontId="1" fillId="0" borderId="2" xfId="1" applyNumberFormat="1" applyBorder="1" applyAlignment="1">
      <alignment horizontal="center"/>
    </xf>
    <xf numFmtId="0" fontId="0" fillId="0" borderId="8" xfId="0" applyBorder="1" applyAlignment="1">
      <alignment horizontal="center"/>
    </xf>
    <xf numFmtId="7" fontId="0" fillId="0" borderId="2" xfId="0" applyNumberFormat="1" applyBorder="1" applyAlignment="1">
      <alignment horizontal="center"/>
    </xf>
    <xf numFmtId="7" fontId="0" fillId="0" borderId="0" xfId="0" applyNumberForma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7" fontId="0" fillId="0" borderId="0" xfId="1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7" fontId="2" fillId="0" borderId="0" xfId="0" applyNumberFormat="1" applyFont="1" applyAlignment="1">
      <alignment horizontal="center"/>
    </xf>
  </cellXfs>
  <cellStyles count="4">
    <cellStyle name="Currency" xfId="1" builtinId="4"/>
    <cellStyle name="Currency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4"/>
  <sheetViews>
    <sheetView tabSelected="1" topLeftCell="A22" workbookViewId="0">
      <selection activeCell="D42" sqref="D42"/>
    </sheetView>
  </sheetViews>
  <sheetFormatPr defaultRowHeight="15" x14ac:dyDescent="0.25"/>
  <cols>
    <col min="1" max="1" width="7" bestFit="1" customWidth="1"/>
    <col min="2" max="2" width="42.28515625" bestFit="1" customWidth="1"/>
    <col min="3" max="4" width="11.42578125" bestFit="1" customWidth="1"/>
    <col min="5" max="5" width="9.5703125" bestFit="1" customWidth="1"/>
    <col min="6" max="6" width="14" bestFit="1" customWidth="1"/>
    <col min="7" max="7" width="10" bestFit="1" customWidth="1"/>
    <col min="8" max="8" width="18.7109375" customWidth="1"/>
  </cols>
  <sheetData>
    <row r="1" spans="1:16" x14ac:dyDescent="0.25">
      <c r="B1" s="27">
        <v>2025</v>
      </c>
    </row>
    <row r="2" spans="1:16" x14ac:dyDescent="0.25">
      <c r="B2" s="26" t="s">
        <v>40</v>
      </c>
    </row>
    <row r="3" spans="1:16" x14ac:dyDescent="0.25">
      <c r="B3" s="26" t="s">
        <v>41</v>
      </c>
    </row>
    <row r="4" spans="1:16" x14ac:dyDescent="0.25">
      <c r="B4" s="26" t="s">
        <v>42</v>
      </c>
    </row>
    <row r="5" spans="1:16" x14ac:dyDescent="0.25">
      <c r="B5" s="25"/>
    </row>
    <row r="8" spans="1:16" x14ac:dyDescent="0.25">
      <c r="A8" s="31" t="s">
        <v>0</v>
      </c>
      <c r="B8" s="31" t="s">
        <v>1</v>
      </c>
      <c r="C8" s="31" t="s">
        <v>44</v>
      </c>
      <c r="D8" s="31" t="s">
        <v>2</v>
      </c>
      <c r="E8" s="2"/>
      <c r="F8" s="23" t="s">
        <v>37</v>
      </c>
      <c r="G8" s="2" t="s">
        <v>38</v>
      </c>
      <c r="H8" s="26"/>
      <c r="I8" s="24"/>
      <c r="J8" s="24"/>
      <c r="K8" s="24"/>
      <c r="L8" s="24"/>
      <c r="M8" s="24"/>
      <c r="N8" s="24"/>
      <c r="O8" s="24"/>
      <c r="P8" s="24"/>
    </row>
    <row r="9" spans="1:16" x14ac:dyDescent="0.25">
      <c r="A9" s="3" t="s">
        <v>4</v>
      </c>
      <c r="B9" s="3"/>
      <c r="C9" s="3" t="s">
        <v>45</v>
      </c>
      <c r="D9" s="3" t="s">
        <v>5</v>
      </c>
      <c r="E9" s="3"/>
      <c r="F9" s="22" t="s">
        <v>39</v>
      </c>
      <c r="G9" s="2"/>
      <c r="H9" s="26"/>
      <c r="I9" s="24"/>
      <c r="J9" s="24"/>
      <c r="K9" s="24"/>
      <c r="L9" s="24"/>
      <c r="M9" s="24"/>
      <c r="N9" s="24"/>
      <c r="O9" s="24"/>
      <c r="P9" s="24"/>
    </row>
    <row r="10" spans="1:16" x14ac:dyDescent="0.25">
      <c r="A10" s="4" t="s">
        <v>7</v>
      </c>
      <c r="B10" s="5" t="s">
        <v>46</v>
      </c>
      <c r="C10" s="4">
        <v>30</v>
      </c>
      <c r="D10" s="6">
        <v>1.75</v>
      </c>
      <c r="E10" s="7"/>
      <c r="F10" s="38">
        <v>1</v>
      </c>
      <c r="G10" s="39">
        <f>SUM(F10*D10)</f>
        <v>1.75</v>
      </c>
      <c r="H10" s="26"/>
      <c r="I10" s="24"/>
      <c r="J10" s="24"/>
      <c r="K10" s="24"/>
      <c r="L10" s="24"/>
      <c r="M10" s="24"/>
      <c r="N10" s="24"/>
      <c r="O10" s="24"/>
      <c r="P10" s="24"/>
    </row>
    <row r="11" spans="1:16" x14ac:dyDescent="0.25">
      <c r="A11" s="4" t="s">
        <v>8</v>
      </c>
      <c r="B11" s="5" t="s">
        <v>47</v>
      </c>
      <c r="C11" s="4">
        <v>30</v>
      </c>
      <c r="D11" s="6">
        <v>1.75</v>
      </c>
      <c r="E11" s="7"/>
      <c r="F11" s="38"/>
      <c r="G11" s="39">
        <f t="shared" ref="G11:G13" si="0">SUM(F11*D11)</f>
        <v>0</v>
      </c>
      <c r="H11" s="25"/>
      <c r="I11" s="24"/>
      <c r="J11" s="24"/>
      <c r="K11" s="24"/>
      <c r="L11" s="24"/>
      <c r="M11" s="24"/>
      <c r="N11" s="24"/>
      <c r="O11" s="24"/>
      <c r="P11" s="24"/>
    </row>
    <row r="12" spans="1:16" x14ac:dyDescent="0.25">
      <c r="A12" s="4" t="s">
        <v>9</v>
      </c>
      <c r="B12" s="5" t="s">
        <v>48</v>
      </c>
      <c r="C12" s="4">
        <v>30</v>
      </c>
      <c r="D12" s="6">
        <v>1.75</v>
      </c>
      <c r="E12" s="7"/>
      <c r="F12" s="38"/>
      <c r="G12" s="39">
        <f t="shared" si="0"/>
        <v>0</v>
      </c>
    </row>
    <row r="13" spans="1:16" x14ac:dyDescent="0.25">
      <c r="A13" s="4" t="s">
        <v>10</v>
      </c>
      <c r="B13" s="5" t="s">
        <v>49</v>
      </c>
      <c r="C13" s="4">
        <v>30</v>
      </c>
      <c r="D13" s="6">
        <v>1.75</v>
      </c>
      <c r="E13" s="7"/>
      <c r="F13" s="38"/>
      <c r="G13" s="39">
        <f t="shared" si="0"/>
        <v>0</v>
      </c>
    </row>
    <row r="14" spans="1:16" x14ac:dyDescent="0.25">
      <c r="A14" s="8"/>
      <c r="B14" s="9"/>
      <c r="C14" s="8"/>
      <c r="D14" s="10"/>
      <c r="E14" s="20"/>
      <c r="F14" s="21"/>
      <c r="G14" s="21"/>
    </row>
    <row r="15" spans="1:16" x14ac:dyDescent="0.25">
      <c r="A15" s="1" t="s">
        <v>0</v>
      </c>
      <c r="B15" s="1" t="s">
        <v>11</v>
      </c>
      <c r="C15" s="1" t="s">
        <v>44</v>
      </c>
      <c r="D15" s="1" t="s">
        <v>2</v>
      </c>
      <c r="E15" s="2"/>
      <c r="F15" s="23" t="s">
        <v>3</v>
      </c>
      <c r="G15" s="2" t="s">
        <v>38</v>
      </c>
    </row>
    <row r="16" spans="1:16" x14ac:dyDescent="0.25">
      <c r="A16" s="3" t="s">
        <v>4</v>
      </c>
      <c r="B16" s="3"/>
      <c r="C16" s="3" t="s">
        <v>45</v>
      </c>
      <c r="D16" s="3" t="s">
        <v>5</v>
      </c>
      <c r="E16" s="2"/>
      <c r="F16" s="22" t="s">
        <v>6</v>
      </c>
      <c r="G16" s="2"/>
    </row>
    <row r="17" spans="1:7" x14ac:dyDescent="0.25">
      <c r="A17" s="4" t="s">
        <v>12</v>
      </c>
      <c r="B17" s="5" t="s">
        <v>50</v>
      </c>
      <c r="C17" s="4">
        <v>30</v>
      </c>
      <c r="D17" s="6">
        <v>1.75</v>
      </c>
      <c r="E17" s="7"/>
      <c r="F17" s="38"/>
      <c r="G17" s="39">
        <f>SUM(F17*D17)</f>
        <v>0</v>
      </c>
    </row>
    <row r="18" spans="1:7" x14ac:dyDescent="0.25">
      <c r="A18" s="4" t="s">
        <v>13</v>
      </c>
      <c r="B18" s="5" t="s">
        <v>51</v>
      </c>
      <c r="C18" s="4">
        <v>30</v>
      </c>
      <c r="D18" s="6">
        <v>1.75</v>
      </c>
      <c r="E18" s="7"/>
      <c r="F18" s="38">
        <v>1</v>
      </c>
      <c r="G18" s="39">
        <f t="shared" ref="G18:G20" si="1">SUM(F18*D18)</f>
        <v>1.75</v>
      </c>
    </row>
    <row r="19" spans="1:7" x14ac:dyDescent="0.25">
      <c r="A19" s="4" t="s">
        <v>14</v>
      </c>
      <c r="B19" s="5" t="s">
        <v>52</v>
      </c>
      <c r="C19" s="4">
        <v>30</v>
      </c>
      <c r="D19" s="6">
        <v>1.75</v>
      </c>
      <c r="E19" s="7"/>
      <c r="F19" s="38"/>
      <c r="G19" s="39">
        <f t="shared" si="1"/>
        <v>0</v>
      </c>
    </row>
    <row r="20" spans="1:7" x14ac:dyDescent="0.25">
      <c r="A20" s="4" t="s">
        <v>15</v>
      </c>
      <c r="B20" s="5" t="s">
        <v>53</v>
      </c>
      <c r="C20" s="4">
        <v>30</v>
      </c>
      <c r="D20" s="6">
        <v>1.75</v>
      </c>
      <c r="E20" s="7"/>
      <c r="F20" s="38"/>
      <c r="G20" s="39">
        <f t="shared" si="1"/>
        <v>0</v>
      </c>
    </row>
    <row r="21" spans="1:7" x14ac:dyDescent="0.25">
      <c r="A21" s="11"/>
      <c r="B21" s="12"/>
      <c r="C21" s="11"/>
      <c r="D21" s="11"/>
      <c r="E21" s="21"/>
      <c r="F21" s="21"/>
      <c r="G21" s="21"/>
    </row>
    <row r="22" spans="1:7" x14ac:dyDescent="0.25">
      <c r="A22" s="13" t="s">
        <v>0</v>
      </c>
      <c r="B22" s="1" t="s">
        <v>16</v>
      </c>
      <c r="C22" s="1" t="s">
        <v>44</v>
      </c>
      <c r="D22" s="1" t="s">
        <v>2</v>
      </c>
      <c r="E22" s="2"/>
      <c r="F22" s="23" t="s">
        <v>3</v>
      </c>
      <c r="G22" s="2" t="s">
        <v>38</v>
      </c>
    </row>
    <row r="23" spans="1:7" x14ac:dyDescent="0.25">
      <c r="A23" s="3" t="s">
        <v>4</v>
      </c>
      <c r="B23" s="3"/>
      <c r="C23" s="3" t="s">
        <v>45</v>
      </c>
      <c r="D23" s="3" t="s">
        <v>5</v>
      </c>
      <c r="E23" s="2"/>
      <c r="F23" s="22" t="s">
        <v>6</v>
      </c>
      <c r="G23" s="2"/>
    </row>
    <row r="24" spans="1:7" x14ac:dyDescent="0.25">
      <c r="A24" s="16" t="s">
        <v>20</v>
      </c>
      <c r="B24" s="5" t="s">
        <v>54</v>
      </c>
      <c r="C24" s="14" t="s">
        <v>55</v>
      </c>
      <c r="D24" s="15">
        <v>7.5</v>
      </c>
      <c r="E24" s="7"/>
      <c r="F24" s="38">
        <v>1</v>
      </c>
      <c r="G24" s="39">
        <f>SUM(D24*F24)</f>
        <v>7.5</v>
      </c>
    </row>
    <row r="25" spans="1:7" x14ac:dyDescent="0.25">
      <c r="A25" s="4" t="s">
        <v>21</v>
      </c>
      <c r="B25" s="5" t="s">
        <v>56</v>
      </c>
      <c r="C25" s="14" t="s">
        <v>55</v>
      </c>
      <c r="D25" s="44">
        <v>6.25</v>
      </c>
      <c r="E25" s="7"/>
      <c r="F25" s="38"/>
      <c r="G25" s="39">
        <f t="shared" ref="G25:G37" si="2">SUM(D25*F25)</f>
        <v>0</v>
      </c>
    </row>
    <row r="26" spans="1:7" x14ac:dyDescent="0.25">
      <c r="A26" s="4" t="s">
        <v>79</v>
      </c>
      <c r="B26" s="5" t="s">
        <v>80</v>
      </c>
      <c r="C26" s="14" t="s">
        <v>55</v>
      </c>
      <c r="D26" s="15">
        <v>3.98</v>
      </c>
      <c r="E26" s="7"/>
      <c r="F26" s="38">
        <v>1</v>
      </c>
      <c r="G26" s="39">
        <f t="shared" si="2"/>
        <v>3.98</v>
      </c>
    </row>
    <row r="27" spans="1:7" x14ac:dyDescent="0.25">
      <c r="A27" s="4" t="s">
        <v>81</v>
      </c>
      <c r="B27" s="5" t="s">
        <v>82</v>
      </c>
      <c r="C27" s="14" t="s">
        <v>55</v>
      </c>
      <c r="D27" s="44">
        <v>5.5</v>
      </c>
      <c r="E27" s="7"/>
      <c r="F27" s="38">
        <v>1</v>
      </c>
      <c r="G27" s="39">
        <f t="shared" si="2"/>
        <v>5.5</v>
      </c>
    </row>
    <row r="28" spans="1:7" x14ac:dyDescent="0.25">
      <c r="A28" s="4" t="s">
        <v>22</v>
      </c>
      <c r="B28" s="5" t="s">
        <v>57</v>
      </c>
      <c r="C28" s="4" t="s">
        <v>55</v>
      </c>
      <c r="D28" s="44">
        <v>9.65</v>
      </c>
      <c r="E28" s="7"/>
      <c r="F28" s="38"/>
      <c r="G28" s="39">
        <f t="shared" si="2"/>
        <v>0</v>
      </c>
    </row>
    <row r="29" spans="1:7" x14ac:dyDescent="0.25">
      <c r="A29" s="16" t="s">
        <v>23</v>
      </c>
      <c r="B29" s="5" t="s">
        <v>58</v>
      </c>
      <c r="C29" s="4" t="s">
        <v>55</v>
      </c>
      <c r="D29" s="44">
        <v>8.98</v>
      </c>
      <c r="E29" s="37"/>
      <c r="F29" s="38"/>
      <c r="G29" s="39">
        <f t="shared" si="2"/>
        <v>0</v>
      </c>
    </row>
    <row r="30" spans="1:7" x14ac:dyDescent="0.25">
      <c r="A30" s="11"/>
      <c r="B30" s="12"/>
      <c r="C30" s="11"/>
      <c r="D30" s="21"/>
      <c r="E30" s="36"/>
      <c r="F30" s="21"/>
      <c r="G30" s="40"/>
    </row>
    <row r="31" spans="1:7" x14ac:dyDescent="0.25">
      <c r="A31" s="13" t="s">
        <v>0</v>
      </c>
      <c r="B31" s="1" t="s">
        <v>16</v>
      </c>
      <c r="C31" s="1" t="s">
        <v>44</v>
      </c>
      <c r="D31" s="1" t="s">
        <v>2</v>
      </c>
      <c r="E31" s="37"/>
      <c r="F31" s="23" t="s">
        <v>3</v>
      </c>
      <c r="G31" s="2" t="s">
        <v>38</v>
      </c>
    </row>
    <row r="32" spans="1:7" x14ac:dyDescent="0.25">
      <c r="A32" s="3" t="s">
        <v>4</v>
      </c>
      <c r="B32" s="3"/>
      <c r="C32" s="3" t="s">
        <v>45</v>
      </c>
      <c r="D32" s="3" t="s">
        <v>5</v>
      </c>
      <c r="E32" s="7"/>
      <c r="F32" s="22" t="s">
        <v>6</v>
      </c>
      <c r="G32" s="2"/>
    </row>
    <row r="33" spans="1:7" x14ac:dyDescent="0.25">
      <c r="A33" s="4" t="s">
        <v>17</v>
      </c>
      <c r="B33" s="5" t="s">
        <v>59</v>
      </c>
      <c r="C33" s="14" t="s">
        <v>55</v>
      </c>
      <c r="D33" s="15">
        <v>7.98</v>
      </c>
      <c r="E33" s="7"/>
      <c r="F33" s="38"/>
      <c r="G33" s="39">
        <f t="shared" si="2"/>
        <v>0</v>
      </c>
    </row>
    <row r="34" spans="1:7" x14ac:dyDescent="0.25">
      <c r="A34" s="14" t="s">
        <v>18</v>
      </c>
      <c r="B34" s="5" t="s">
        <v>60</v>
      </c>
      <c r="C34" s="14" t="s">
        <v>55</v>
      </c>
      <c r="D34" s="15">
        <v>12.25</v>
      </c>
      <c r="E34" s="7"/>
      <c r="F34" s="38">
        <v>2</v>
      </c>
      <c r="G34" s="39">
        <f t="shared" si="2"/>
        <v>24.5</v>
      </c>
    </row>
    <row r="35" spans="1:7" x14ac:dyDescent="0.25">
      <c r="A35" s="14" t="s">
        <v>19</v>
      </c>
      <c r="B35" s="5" t="s">
        <v>61</v>
      </c>
      <c r="C35" s="14" t="s">
        <v>55</v>
      </c>
      <c r="D35" s="15">
        <v>11.98</v>
      </c>
      <c r="E35" s="16"/>
      <c r="F35" s="16"/>
      <c r="G35" s="39">
        <f t="shared" si="2"/>
        <v>0</v>
      </c>
    </row>
    <row r="36" spans="1:7" x14ac:dyDescent="0.25">
      <c r="A36" s="14" t="s">
        <v>24</v>
      </c>
      <c r="B36" s="17" t="s">
        <v>62</v>
      </c>
      <c r="C36" s="14" t="s">
        <v>63</v>
      </c>
      <c r="D36" s="15">
        <v>20.5</v>
      </c>
      <c r="E36" s="2"/>
      <c r="F36" s="2"/>
      <c r="G36" s="39">
        <f t="shared" si="2"/>
        <v>0</v>
      </c>
    </row>
    <row r="37" spans="1:7" x14ac:dyDescent="0.25">
      <c r="A37" s="14" t="s">
        <v>25</v>
      </c>
      <c r="B37" s="5" t="s">
        <v>64</v>
      </c>
      <c r="C37" s="14" t="s">
        <v>55</v>
      </c>
      <c r="D37" s="15">
        <v>13.5</v>
      </c>
      <c r="E37" s="2"/>
      <c r="F37" s="2"/>
      <c r="G37" s="39">
        <f t="shared" si="2"/>
        <v>0</v>
      </c>
    </row>
    <row r="38" spans="1:7" x14ac:dyDescent="0.25">
      <c r="A38" s="14" t="s">
        <v>26</v>
      </c>
      <c r="B38" s="5" t="s">
        <v>65</v>
      </c>
      <c r="C38" s="14" t="s">
        <v>66</v>
      </c>
      <c r="D38" s="15">
        <v>28.98</v>
      </c>
      <c r="E38" s="18"/>
      <c r="F38" s="38"/>
      <c r="G38" s="39">
        <f>SUM(F38*D38)</f>
        <v>0</v>
      </c>
    </row>
    <row r="39" spans="1:7" x14ac:dyDescent="0.25">
      <c r="A39" s="14" t="s">
        <v>27</v>
      </c>
      <c r="B39" s="5" t="s">
        <v>67</v>
      </c>
      <c r="C39" s="14" t="s">
        <v>55</v>
      </c>
      <c r="D39" s="15">
        <v>8.25</v>
      </c>
      <c r="E39" s="18"/>
      <c r="F39" s="38"/>
      <c r="G39" s="39">
        <f t="shared" ref="G39:G49" si="3">SUM(F39*D39)</f>
        <v>0</v>
      </c>
    </row>
    <row r="40" spans="1:7" x14ac:dyDescent="0.25">
      <c r="A40" s="14" t="s">
        <v>28</v>
      </c>
      <c r="B40" s="5" t="s">
        <v>68</v>
      </c>
      <c r="C40" s="14" t="s">
        <v>55</v>
      </c>
      <c r="D40" s="15">
        <v>17.75</v>
      </c>
      <c r="E40" s="18"/>
      <c r="F40" s="38"/>
      <c r="G40" s="39">
        <f t="shared" si="3"/>
        <v>0</v>
      </c>
    </row>
    <row r="41" spans="1:7" x14ac:dyDescent="0.25">
      <c r="A41" s="14" t="s">
        <v>29</v>
      </c>
      <c r="B41" s="5" t="s">
        <v>69</v>
      </c>
      <c r="C41" s="14" t="s">
        <v>70</v>
      </c>
      <c r="D41" s="15">
        <v>6.25</v>
      </c>
      <c r="E41" s="18"/>
      <c r="F41" s="38"/>
      <c r="G41" s="39">
        <f t="shared" si="3"/>
        <v>0</v>
      </c>
    </row>
    <row r="42" spans="1:7" x14ac:dyDescent="0.25">
      <c r="A42" s="14" t="s">
        <v>30</v>
      </c>
      <c r="B42" s="5" t="s">
        <v>71</v>
      </c>
      <c r="C42" s="14" t="s">
        <v>55</v>
      </c>
      <c r="D42" s="15">
        <v>11.5</v>
      </c>
      <c r="E42" s="18"/>
      <c r="F42" s="38"/>
      <c r="G42" s="39">
        <f t="shared" si="3"/>
        <v>0</v>
      </c>
    </row>
    <row r="43" spans="1:7" x14ac:dyDescent="0.25">
      <c r="A43" s="14" t="s">
        <v>31</v>
      </c>
      <c r="B43" s="5" t="s">
        <v>72</v>
      </c>
      <c r="C43" s="14" t="s">
        <v>55</v>
      </c>
      <c r="D43" s="15">
        <v>20.75</v>
      </c>
      <c r="E43" s="18"/>
      <c r="F43" s="38"/>
      <c r="G43" s="39">
        <f t="shared" si="3"/>
        <v>0</v>
      </c>
    </row>
    <row r="44" spans="1:7" x14ac:dyDescent="0.25">
      <c r="A44" s="14" t="s">
        <v>32</v>
      </c>
      <c r="B44" s="17" t="s">
        <v>73</v>
      </c>
      <c r="C44" s="14" t="s">
        <v>55</v>
      </c>
      <c r="D44" s="15">
        <v>17.5</v>
      </c>
      <c r="E44" s="18"/>
      <c r="F44" s="38"/>
      <c r="G44" s="39">
        <f t="shared" si="3"/>
        <v>0</v>
      </c>
    </row>
    <row r="45" spans="1:7" x14ac:dyDescent="0.25">
      <c r="A45" s="14" t="s">
        <v>43</v>
      </c>
      <c r="B45" s="5" t="s">
        <v>74</v>
      </c>
      <c r="C45" s="14" t="s">
        <v>55</v>
      </c>
      <c r="D45" s="15">
        <v>17.5</v>
      </c>
      <c r="E45" s="18"/>
      <c r="F45" s="38"/>
      <c r="G45" s="39">
        <f t="shared" si="3"/>
        <v>0</v>
      </c>
    </row>
    <row r="46" spans="1:7" x14ac:dyDescent="0.25">
      <c r="A46" s="14" t="s">
        <v>33</v>
      </c>
      <c r="B46" s="17" t="s">
        <v>75</v>
      </c>
      <c r="C46" s="14" t="s">
        <v>55</v>
      </c>
      <c r="D46" s="15">
        <v>18.75</v>
      </c>
      <c r="E46" s="18"/>
      <c r="F46" s="38"/>
      <c r="G46" s="39">
        <f t="shared" si="3"/>
        <v>0</v>
      </c>
    </row>
    <row r="47" spans="1:7" x14ac:dyDescent="0.25">
      <c r="A47" s="19" t="s">
        <v>34</v>
      </c>
      <c r="B47" s="5" t="s">
        <v>76</v>
      </c>
      <c r="C47" s="14" t="s">
        <v>55</v>
      </c>
      <c r="D47" s="15">
        <v>10.5</v>
      </c>
      <c r="E47" s="18"/>
      <c r="F47" s="38"/>
      <c r="G47" s="39">
        <f t="shared" si="3"/>
        <v>0</v>
      </c>
    </row>
    <row r="48" spans="1:7" x14ac:dyDescent="0.25">
      <c r="A48" s="19" t="s">
        <v>35</v>
      </c>
      <c r="B48" s="5" t="s">
        <v>77</v>
      </c>
      <c r="C48" s="14" t="s">
        <v>55</v>
      </c>
      <c r="D48" s="15">
        <v>10.5</v>
      </c>
      <c r="E48" s="18"/>
      <c r="F48" s="38"/>
      <c r="G48" s="39">
        <f t="shared" si="3"/>
        <v>0</v>
      </c>
    </row>
    <row r="49" spans="1:8" x14ac:dyDescent="0.25">
      <c r="A49" s="19" t="s">
        <v>36</v>
      </c>
      <c r="B49" s="29" t="s">
        <v>78</v>
      </c>
      <c r="C49" s="19" t="s">
        <v>55</v>
      </c>
      <c r="D49" s="15">
        <v>12.25</v>
      </c>
      <c r="E49" s="30"/>
      <c r="F49" s="16"/>
      <c r="G49" s="39">
        <f t="shared" si="3"/>
        <v>0</v>
      </c>
    </row>
    <row r="50" spans="1:8" x14ac:dyDescent="0.25">
      <c r="B50" s="41"/>
      <c r="E50" s="36"/>
      <c r="F50" s="42"/>
      <c r="G50" s="45"/>
    </row>
    <row r="51" spans="1:8" x14ac:dyDescent="0.25">
      <c r="A51" s="13" t="s">
        <v>0</v>
      </c>
      <c r="B51" s="1" t="s">
        <v>83</v>
      </c>
      <c r="D51" s="1" t="s">
        <v>2</v>
      </c>
      <c r="E51" s="36"/>
      <c r="F51" s="42"/>
      <c r="G51" s="42"/>
    </row>
    <row r="52" spans="1:8" x14ac:dyDescent="0.25">
      <c r="A52" s="3" t="s">
        <v>4</v>
      </c>
      <c r="B52" s="3" t="s">
        <v>84</v>
      </c>
      <c r="D52" s="3" t="s">
        <v>5</v>
      </c>
      <c r="E52" s="43"/>
      <c r="F52" s="21"/>
      <c r="G52" s="40"/>
    </row>
    <row r="53" spans="1:8" x14ac:dyDescent="0.25">
      <c r="A53" s="19" t="s">
        <v>85</v>
      </c>
      <c r="B53" s="5" t="s">
        <v>86</v>
      </c>
      <c r="D53" s="15">
        <v>11.75</v>
      </c>
      <c r="E53" s="30"/>
      <c r="F53" s="38">
        <v>1</v>
      </c>
      <c r="G53" s="39">
        <f t="shared" ref="G53:G61" si="4">SUM(F53*D53)</f>
        <v>11.75</v>
      </c>
    </row>
    <row r="54" spans="1:8" x14ac:dyDescent="0.25">
      <c r="A54" s="14" t="s">
        <v>87</v>
      </c>
      <c r="B54" s="5" t="s">
        <v>88</v>
      </c>
      <c r="D54" s="15">
        <v>8.98</v>
      </c>
      <c r="E54" s="18"/>
      <c r="F54" s="38"/>
      <c r="G54" s="39">
        <f t="shared" si="4"/>
        <v>0</v>
      </c>
    </row>
    <row r="55" spans="1:8" x14ac:dyDescent="0.25">
      <c r="A55" s="14" t="s">
        <v>89</v>
      </c>
      <c r="B55" s="5" t="s">
        <v>90</v>
      </c>
      <c r="D55" s="15">
        <v>8.5</v>
      </c>
      <c r="E55" s="30"/>
      <c r="F55" s="16"/>
      <c r="G55" s="39">
        <f t="shared" si="4"/>
        <v>0</v>
      </c>
    </row>
    <row r="56" spans="1:8" x14ac:dyDescent="0.25">
      <c r="A56" s="14" t="s">
        <v>91</v>
      </c>
      <c r="B56" s="5" t="s">
        <v>92</v>
      </c>
      <c r="D56" s="15">
        <v>8.5</v>
      </c>
      <c r="E56" s="18"/>
      <c r="F56" s="38"/>
      <c r="G56" s="39">
        <f t="shared" si="4"/>
        <v>0</v>
      </c>
      <c r="H56" s="28"/>
    </row>
    <row r="57" spans="1:8" x14ac:dyDescent="0.25">
      <c r="A57" s="14" t="s">
        <v>93</v>
      </c>
      <c r="B57" s="5" t="s">
        <v>94</v>
      </c>
      <c r="D57" s="15">
        <v>4.5</v>
      </c>
      <c r="E57" s="18"/>
      <c r="F57" s="38"/>
      <c r="G57" s="39">
        <f t="shared" si="4"/>
        <v>0</v>
      </c>
      <c r="H57" s="28"/>
    </row>
    <row r="58" spans="1:8" x14ac:dyDescent="0.25">
      <c r="A58" s="14" t="s">
        <v>95</v>
      </c>
      <c r="B58" s="5" t="s">
        <v>96</v>
      </c>
      <c r="D58" s="15">
        <v>4.25</v>
      </c>
      <c r="E58" s="30"/>
      <c r="F58" s="16"/>
      <c r="G58" s="39">
        <f t="shared" si="4"/>
        <v>0</v>
      </c>
      <c r="H58" s="28"/>
    </row>
    <row r="59" spans="1:8" x14ac:dyDescent="0.25">
      <c r="A59" s="14" t="s">
        <v>97</v>
      </c>
      <c r="B59" s="5" t="s">
        <v>98</v>
      </c>
      <c r="D59" s="15">
        <v>4.25</v>
      </c>
      <c r="E59" s="18"/>
      <c r="F59" s="38"/>
      <c r="G59" s="39">
        <f t="shared" si="4"/>
        <v>0</v>
      </c>
      <c r="H59" s="28"/>
    </row>
    <row r="60" spans="1:8" x14ac:dyDescent="0.25">
      <c r="A60" s="14" t="s">
        <v>99</v>
      </c>
      <c r="B60" s="5" t="s">
        <v>100</v>
      </c>
      <c r="D60" s="15">
        <v>13.2</v>
      </c>
      <c r="E60" s="18"/>
      <c r="F60" s="38"/>
      <c r="G60" s="39">
        <f t="shared" si="4"/>
        <v>0</v>
      </c>
      <c r="H60" s="28"/>
    </row>
    <row r="61" spans="1:8" x14ac:dyDescent="0.25">
      <c r="A61" s="14" t="s">
        <v>101</v>
      </c>
      <c r="B61" s="5" t="s">
        <v>102</v>
      </c>
      <c r="D61" s="15">
        <v>4.5</v>
      </c>
      <c r="E61" s="30"/>
      <c r="F61" s="16"/>
      <c r="G61" s="39">
        <f t="shared" si="4"/>
        <v>0</v>
      </c>
      <c r="H61" s="28"/>
    </row>
    <row r="62" spans="1:8" x14ac:dyDescent="0.25">
      <c r="A62" s="32"/>
      <c r="B62" s="33"/>
      <c r="C62" s="34"/>
      <c r="D62" s="34"/>
      <c r="F62" s="35"/>
      <c r="G62" s="35">
        <f>SUM(G9:G61)</f>
        <v>56.730000000000004</v>
      </c>
      <c r="H62" s="28"/>
    </row>
    <row r="63" spans="1:8" x14ac:dyDescent="0.25">
      <c r="A63" s="32"/>
      <c r="B63" s="33"/>
      <c r="C63" s="34"/>
      <c r="D63" s="34"/>
      <c r="F63" s="35"/>
      <c r="G63" s="35"/>
      <c r="H63" s="28"/>
    </row>
    <row r="64" spans="1:8" x14ac:dyDescent="0.25">
      <c r="H64" s="28"/>
    </row>
  </sheetData>
  <pageMargins left="0" right="0" top="0" bottom="0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 Sample Form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Florence</dc:creator>
  <cp:lastModifiedBy>Jim Florence</cp:lastModifiedBy>
  <cp:lastPrinted>2017-09-05T18:17:13Z</cp:lastPrinted>
  <dcterms:created xsi:type="dcterms:W3CDTF">2017-09-05T18:12:26Z</dcterms:created>
  <dcterms:modified xsi:type="dcterms:W3CDTF">2025-01-16T19:19:31Z</dcterms:modified>
</cp:coreProperties>
</file>